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https://d.docs.live.net/063db8ae71ed0133/Рабочий стол/МЕНЮШКИ/"/>
    </mc:Choice>
  </mc:AlternateContent>
  <xr:revisionPtr revIDLastSave="10" documentId="8_{C88E109E-E9E4-4126-B305-0412E17D89F4}" xr6:coauthVersionLast="47" xr6:coauthVersionMax="47" xr10:uidLastSave="{86F233DC-59F9-4AE5-B6C9-983CB6A82235}"/>
  <bookViews>
    <workbookView xWindow="-120" yWindow="-120" windowWidth="29040" windowHeight="15840" activeTab="1" xr2:uid="{00000000-000D-0000-FFFF-FFFF00000000}"/>
  </bookViews>
  <sheets>
    <sheet name="1" sheetId="1" r:id="rId1"/>
    <sheet name="ОВЗ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2" l="1"/>
  <c r="I20" i="2"/>
  <c r="H20" i="2"/>
  <c r="G20" i="2"/>
  <c r="F20" i="2"/>
  <c r="J11" i="2"/>
  <c r="I11" i="2"/>
  <c r="H11" i="2"/>
  <c r="G11" i="2"/>
  <c r="F11" i="2"/>
  <c r="J20" i="1"/>
  <c r="I20" i="1"/>
  <c r="H20" i="1"/>
  <c r="G20" i="1"/>
  <c r="F20" i="1"/>
  <c r="J11" i="1"/>
  <c r="I11" i="1"/>
  <c r="H11" i="1"/>
  <c r="G11" i="1"/>
  <c r="F11" i="1"/>
</calcChain>
</file>

<file path=xl/sharedStrings.xml><?xml version="1.0" encoding="utf-8"?>
<sst xmlns="http://schemas.openxmlformats.org/spreadsheetml/2006/main" count="86" uniqueCount="45">
  <si>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</si>
  <si>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</si>
  <si>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</si>
  <si>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</si>
  <si>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</si>
  <si>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</si>
  <si>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</si>
  <si>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</si>
  <si>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</si>
  <si>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</si>
  <si>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</si>
  <si>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</si>
  <si>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</si>
  <si>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</si>
  <si>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</si>
  <si>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</si>
  <si>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</si>
  <si>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</si>
  <si>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</si>
  <si>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</si>
  <si>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</si>
  <si>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</si>
  <si>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</si>
  <si>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</si>
  <si>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</si>
  <si>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</si>
  <si>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</si>
  <si>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Пяозерская СОШ</t>
  </si>
  <si>
    <t>54-2гн</t>
  </si>
  <si>
    <t>Чай с сахаром</t>
  </si>
  <si>
    <t>Хлеб пшеничный</t>
  </si>
  <si>
    <t>53-19з</t>
  </si>
  <si>
    <t>Масло сливочное</t>
  </si>
  <si>
    <t>54-1з</t>
  </si>
  <si>
    <t>Сыр в нарезке</t>
  </si>
  <si>
    <t>54-1г</t>
  </si>
  <si>
    <t>Макароны отварные</t>
  </si>
  <si>
    <t>54-4м</t>
  </si>
  <si>
    <t>Котлета мясная</t>
  </si>
  <si>
    <t xml:space="preserve">54-1с </t>
  </si>
  <si>
    <t>Щи из свежей капусты</t>
  </si>
  <si>
    <t>54-13м</t>
  </si>
  <si>
    <t>Запеканка картофельная с мясом</t>
  </si>
  <si>
    <t>54-13к</t>
  </si>
  <si>
    <t>Каша вязкая  молочная пшеничная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</si>
</sst>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45580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35</v>
      </c>
      <c r="D4" s="33" t="s">
        <v>36</v>
      </c>
      <c r="E4" s="15">
        <v>150</v>
      </c>
      <c r="F4" s="25">
        <v>22</v>
      </c>
      <c r="G4" s="15">
        <v>196.8</v>
      </c>
      <c r="H4" s="15">
        <v>5.4</v>
      </c>
      <c r="I4" s="15">
        <v>4.9000000000000004</v>
      </c>
      <c r="J4" s="16">
        <v>32.799999999999997</v>
      </c>
    </row>
    <row r="5" spans="1:10" x14ac:dyDescent="0.25">
      <c r="A5" s="7"/>
      <c r="B5" s="1" t="s">
        <v>12</v>
      </c>
      <c r="C5" s="2" t="s">
        <v>28</v>
      </c>
      <c r="D5" s="34" t="s">
        <v>29</v>
      </c>
      <c r="E5" s="17">
        <v>200</v>
      </c>
      <c r="F5" s="26">
        <v>5</v>
      </c>
      <c r="G5" s="17">
        <v>26.8</v>
      </c>
      <c r="H5" s="17">
        <v>0.2</v>
      </c>
      <c r="I5" s="17">
        <v>0</v>
      </c>
      <c r="J5" s="18">
        <v>6.5</v>
      </c>
    </row>
    <row r="6" spans="1:10" x14ac:dyDescent="0.25">
      <c r="A6" s="7"/>
      <c r="B6" s="1" t="s">
        <v>23</v>
      </c>
      <c r="C6" s="2">
        <v>108</v>
      </c>
      <c r="D6" s="34" t="s">
        <v>30</v>
      </c>
      <c r="E6" s="17">
        <v>50</v>
      </c>
      <c r="F6" s="26">
        <v>8</v>
      </c>
      <c r="G6" s="17">
        <v>117.5</v>
      </c>
      <c r="H6" s="17">
        <v>3.8</v>
      </c>
      <c r="I6" s="17">
        <v>0.4</v>
      </c>
      <c r="J6" s="18">
        <v>24.6</v>
      </c>
    </row>
    <row r="7" spans="1:10" x14ac:dyDescent="0.25">
      <c r="A7" s="7"/>
      <c r="B7" s="2"/>
      <c r="C7" s="2" t="s">
        <v>37</v>
      </c>
      <c r="D7" s="34" t="s">
        <v>38</v>
      </c>
      <c r="E7" s="17">
        <v>75</v>
      </c>
      <c r="F7" s="26">
        <v>90</v>
      </c>
      <c r="G7" s="17">
        <v>221.3</v>
      </c>
      <c r="H7" s="17">
        <v>13.7</v>
      </c>
      <c r="I7" s="17">
        <v>13.1</v>
      </c>
      <c r="J7" s="18">
        <v>12.4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>
        <f>F4++F5+F6+F7+F8</f>
        <v>125</v>
      </c>
      <c r="G11" s="19">
        <f>G4+G5+G6+G7+G8</f>
        <v>562.40000000000009</v>
      </c>
      <c r="H11" s="19">
        <f>H4+H5+H6++H7+H8</f>
        <v>23.1</v>
      </c>
      <c r="I11" s="19">
        <f>I4+I5+I6+I7+I8</f>
        <v>18.399999999999999</v>
      </c>
      <c r="J11" s="20">
        <f>J4+J5+J7+J6+J8</f>
        <v>76.3</v>
      </c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 t="s">
        <v>39</v>
      </c>
      <c r="D13" s="34" t="s">
        <v>40</v>
      </c>
      <c r="E13" s="17">
        <v>150</v>
      </c>
      <c r="F13" s="26">
        <v>27</v>
      </c>
      <c r="G13" s="17">
        <v>69.150000000000006</v>
      </c>
      <c r="H13" s="17">
        <v>3.4649999999999999</v>
      </c>
      <c r="I13" s="17">
        <v>4.2149999999999999</v>
      </c>
      <c r="J13" s="18">
        <v>4.29</v>
      </c>
    </row>
    <row r="14" spans="1:10" x14ac:dyDescent="0.25">
      <c r="A14" s="7"/>
      <c r="B14" s="1" t="s">
        <v>17</v>
      </c>
      <c r="C14" s="2" t="s">
        <v>41</v>
      </c>
      <c r="D14" s="34" t="s">
        <v>42</v>
      </c>
      <c r="E14" s="17">
        <v>125</v>
      </c>
      <c r="F14" s="26">
        <v>93</v>
      </c>
      <c r="G14" s="17">
        <v>255.43</v>
      </c>
      <c r="H14" s="17">
        <v>14.75</v>
      </c>
      <c r="I14" s="17">
        <v>14.5</v>
      </c>
      <c r="J14" s="18">
        <v>16.559999999999999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 t="s">
        <v>28</v>
      </c>
      <c r="D16" s="34" t="s">
        <v>29</v>
      </c>
      <c r="E16" s="17">
        <v>200</v>
      </c>
      <c r="F16" s="26">
        <v>5</v>
      </c>
      <c r="G16" s="17">
        <v>26.8</v>
      </c>
      <c r="H16" s="17">
        <v>0.2</v>
      </c>
      <c r="I16" s="17">
        <v>0</v>
      </c>
      <c r="J16" s="18">
        <v>6.5</v>
      </c>
    </row>
    <row r="17" spans="1:10" x14ac:dyDescent="0.25">
      <c r="A17" s="7"/>
      <c r="B17" s="1" t="s">
        <v>24</v>
      </c>
      <c r="C17" s="2">
        <v>108</v>
      </c>
      <c r="D17" s="34" t="s">
        <v>30</v>
      </c>
      <c r="E17" s="17">
        <v>50</v>
      </c>
      <c r="F17" s="26">
        <v>8</v>
      </c>
      <c r="G17" s="17">
        <v>117.5</v>
      </c>
      <c r="H17" s="17">
        <v>3.8</v>
      </c>
      <c r="I17" s="17">
        <v>0.4</v>
      </c>
      <c r="J17" s="18">
        <v>24.6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F13+F14+F15+F16+F17</f>
        <v>133</v>
      </c>
      <c r="G20" s="19">
        <f>G13+G14+G15+G16+G17</f>
        <v>468.88000000000005</v>
      </c>
      <c r="H20" s="19">
        <f>H13+H14+H15+H16+H17</f>
        <v>22.215</v>
      </c>
      <c r="I20" s="19">
        <f>I13+I14+I15+I16+I17</f>
        <v>19.114999999999998</v>
      </c>
      <c r="J20" s="20">
        <f>J13+J14+J15+J16+J17</f>
        <v>51.95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404E19-5085-4AE8-895F-0CB8034A8A35}">
  <sheetPr>
    <tabColor theme="7" tint="0.79998168889431442"/>
  </sheetPr>
  <dimension ref="A1:J20"/>
  <sheetViews>
    <sheetView showGridLines="0" showRowColHeaders="0" tabSelected="1" workbookViewId="0">
      <selection activeCell="L15" sqref="L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45580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43</v>
      </c>
      <c r="D4" s="33" t="s">
        <v>44</v>
      </c>
      <c r="E4" s="15">
        <v>150</v>
      </c>
      <c r="F4" s="25">
        <v>41</v>
      </c>
      <c r="G4" s="15">
        <v>202.72</v>
      </c>
      <c r="H4" s="15">
        <v>6.15</v>
      </c>
      <c r="I4" s="15">
        <v>6.9</v>
      </c>
      <c r="J4" s="16">
        <v>28.95</v>
      </c>
    </row>
    <row r="5" spans="1:10" x14ac:dyDescent="0.25">
      <c r="A5" s="7"/>
      <c r="B5" s="1" t="s">
        <v>12</v>
      </c>
      <c r="C5" s="2" t="s">
        <v>28</v>
      </c>
      <c r="D5" s="34" t="s">
        <v>29</v>
      </c>
      <c r="E5" s="17">
        <v>200</v>
      </c>
      <c r="F5" s="26">
        <v>5</v>
      </c>
      <c r="G5" s="17">
        <v>26.8</v>
      </c>
      <c r="H5" s="17">
        <v>0.2</v>
      </c>
      <c r="I5" s="17">
        <v>0</v>
      </c>
      <c r="J5" s="18">
        <v>6.5</v>
      </c>
    </row>
    <row r="6" spans="1:10" x14ac:dyDescent="0.25">
      <c r="A6" s="7"/>
      <c r="B6" s="1" t="s">
        <v>23</v>
      </c>
      <c r="C6" s="2">
        <v>108</v>
      </c>
      <c r="D6" s="34" t="s">
        <v>30</v>
      </c>
      <c r="E6" s="17">
        <v>50</v>
      </c>
      <c r="F6" s="26">
        <v>8</v>
      </c>
      <c r="G6" s="17">
        <v>117.5</v>
      </c>
      <c r="H6" s="17">
        <v>3.8</v>
      </c>
      <c r="I6" s="17">
        <v>0.4</v>
      </c>
      <c r="J6" s="18">
        <v>24.6</v>
      </c>
    </row>
    <row r="7" spans="1:10" x14ac:dyDescent="0.25">
      <c r="A7" s="7"/>
      <c r="B7" s="2"/>
      <c r="C7" s="2" t="s">
        <v>31</v>
      </c>
      <c r="D7" s="34" t="s">
        <v>32</v>
      </c>
      <c r="E7" s="17">
        <v>10</v>
      </c>
      <c r="F7" s="26">
        <v>23</v>
      </c>
      <c r="G7" s="17">
        <v>66.099999999999994</v>
      </c>
      <c r="H7" s="17">
        <v>0.1</v>
      </c>
      <c r="I7" s="17">
        <v>7.2</v>
      </c>
      <c r="J7" s="18">
        <v>0.1</v>
      </c>
    </row>
    <row r="8" spans="1:10" ht="15.75" thickBot="1" x14ac:dyDescent="0.3">
      <c r="A8" s="8"/>
      <c r="B8" s="9"/>
      <c r="C8" s="9" t="s">
        <v>33</v>
      </c>
      <c r="D8" s="35" t="s">
        <v>34</v>
      </c>
      <c r="E8" s="19">
        <v>10</v>
      </c>
      <c r="F8" s="27">
        <v>15</v>
      </c>
      <c r="G8" s="19">
        <v>35.86</v>
      </c>
      <c r="H8" s="19">
        <v>2.33</v>
      </c>
      <c r="I8" s="19">
        <v>2.93</v>
      </c>
      <c r="J8" s="20">
        <v>0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>
        <f>F4++F5+F6+F7+F8</f>
        <v>92</v>
      </c>
      <c r="G11" s="19">
        <f>G4+G5+G6+G7+G8</f>
        <v>448.98</v>
      </c>
      <c r="H11" s="19">
        <f>H4+H5+H6++H7+H8</f>
        <v>12.58</v>
      </c>
      <c r="I11" s="19">
        <f>I4+I5+I6+I7+I8</f>
        <v>17.43</v>
      </c>
      <c r="J11" s="20">
        <f>J4+J5+J7+J6+J8</f>
        <v>60.150000000000006</v>
      </c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 t="s">
        <v>39</v>
      </c>
      <c r="D13" s="34" t="s">
        <v>40</v>
      </c>
      <c r="E13" s="17">
        <v>150</v>
      </c>
      <c r="F13" s="26">
        <v>27</v>
      </c>
      <c r="G13" s="17">
        <v>69.150000000000006</v>
      </c>
      <c r="H13" s="17">
        <v>3.4649999999999999</v>
      </c>
      <c r="I13" s="17">
        <v>4.2149999999999999</v>
      </c>
      <c r="J13" s="18">
        <v>4.29</v>
      </c>
    </row>
    <row r="14" spans="1:10" x14ac:dyDescent="0.25">
      <c r="A14" s="7"/>
      <c r="B14" s="1" t="s">
        <v>17</v>
      </c>
      <c r="C14" s="2" t="s">
        <v>41</v>
      </c>
      <c r="D14" s="34" t="s">
        <v>42</v>
      </c>
      <c r="E14" s="17">
        <v>125</v>
      </c>
      <c r="F14" s="26">
        <v>93</v>
      </c>
      <c r="G14" s="17">
        <v>255.43</v>
      </c>
      <c r="H14" s="17">
        <v>14.75</v>
      </c>
      <c r="I14" s="17">
        <v>14.5</v>
      </c>
      <c r="J14" s="18">
        <v>16.559999999999999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 t="s">
        <v>28</v>
      </c>
      <c r="D16" s="34" t="s">
        <v>29</v>
      </c>
      <c r="E16" s="17">
        <v>200</v>
      </c>
      <c r="F16" s="26">
        <v>5</v>
      </c>
      <c r="G16" s="17">
        <v>26.8</v>
      </c>
      <c r="H16" s="17">
        <v>0.2</v>
      </c>
      <c r="I16" s="17">
        <v>0</v>
      </c>
      <c r="J16" s="18">
        <v>6.5</v>
      </c>
    </row>
    <row r="17" spans="1:10" x14ac:dyDescent="0.25">
      <c r="A17" s="7"/>
      <c r="B17" s="1" t="s">
        <v>24</v>
      </c>
      <c r="C17" s="2">
        <v>108</v>
      </c>
      <c r="D17" s="34" t="s">
        <v>30</v>
      </c>
      <c r="E17" s="17">
        <v>50</v>
      </c>
      <c r="F17" s="26">
        <v>8</v>
      </c>
      <c r="G17" s="17">
        <v>117.5</v>
      </c>
      <c r="H17" s="17">
        <v>3.8</v>
      </c>
      <c r="I17" s="17">
        <v>0.4</v>
      </c>
      <c r="J17" s="18">
        <v>24.6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F13+F14+F15+F16+F17</f>
        <v>133</v>
      </c>
      <c r="G20" s="19">
        <f>G13+G14+G15+G16+G17</f>
        <v>468.88000000000005</v>
      </c>
      <c r="H20" s="19">
        <f>H13+H14+H15+H16+H17</f>
        <v>22.215</v>
      </c>
      <c r="I20" s="19">
        <f>I13+I14+I15+I16+I17</f>
        <v>19.114999999999998</v>
      </c>
      <c r="J20" s="20">
        <f>J13+J14+J15+J16+J17</f>
        <v>51.95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ОВЗ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Elena Zakharova</cp:lastModifiedBy>
  <cp:lastPrinted>2021-05-18T10:32:40Z</cp:lastPrinted>
  <dcterms:created xsi:type="dcterms:W3CDTF">2015-06-05T18:19:34Z</dcterms:created>
  <dcterms:modified xsi:type="dcterms:W3CDTF">2024-10-06T07:23:05Z</dcterms:modified>
</cp:coreProperties>
</file>